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pisi\Komunalne aktivnosti\Knjiga 2020\Kom. akcije u MO 2020\"/>
    </mc:Choice>
  </mc:AlternateContent>
  <bookViews>
    <workbookView xWindow="240" yWindow="210" windowWidth="17235" windowHeight="8700"/>
  </bookViews>
  <sheets>
    <sheet name="MKA u MO" sheetId="1" r:id="rId1"/>
    <sheet name="MKA za više MO" sheetId="3" r:id="rId2"/>
  </sheets>
  <calcPr calcId="162913"/>
</workbook>
</file>

<file path=xl/calcChain.xml><?xml version="1.0" encoding="utf-8"?>
<calcChain xmlns="http://schemas.openxmlformats.org/spreadsheetml/2006/main">
  <c r="D136" i="1" l="1"/>
  <c r="D122" i="1"/>
  <c r="D109" i="1"/>
  <c r="D96" i="1"/>
  <c r="D78" i="1"/>
  <c r="D62" i="1"/>
  <c r="D51" i="1"/>
  <c r="D38" i="1"/>
  <c r="D22" i="1"/>
  <c r="D13" i="1"/>
  <c r="D11" i="3"/>
</calcChain>
</file>

<file path=xl/sharedStrings.xml><?xml version="1.0" encoding="utf-8"?>
<sst xmlns="http://schemas.openxmlformats.org/spreadsheetml/2006/main" count="271" uniqueCount="154">
  <si>
    <t>VRSTA AKCIJA</t>
  </si>
  <si>
    <t>LOKACIJA/OBJEKT</t>
  </si>
  <si>
    <t>OPIS I KOLIČINA
RADOVA/USLUGE/OPREME</t>
  </si>
  <si>
    <t xml:space="preserve">VRIJEDNOST </t>
  </si>
  <si>
    <t>UKUPNO</t>
  </si>
  <si>
    <t>Mjesni odbor "Antun Mihanović"</t>
  </si>
  <si>
    <t>uređivanje nogostupa</t>
  </si>
  <si>
    <t>Mjesni odbor Ciglenica</t>
  </si>
  <si>
    <t>uređivanje kolnika</t>
  </si>
  <si>
    <t>Mjesni odbor "Dr. Ante Starčević"</t>
  </si>
  <si>
    <t>uređivanje</t>
  </si>
  <si>
    <t>uređivanje dvorišta</t>
  </si>
  <si>
    <t>Mjesni odbor Ljubljanica</t>
  </si>
  <si>
    <t>Mjesni odbor Pongračevo</t>
  </si>
  <si>
    <t>Mjesni odbor Rudeš</t>
  </si>
  <si>
    <t>Mjesni odbor "Silvije Strahimir Kranjčević"</t>
  </si>
  <si>
    <t>Mjesni odbor Stara Trešnjevka</t>
  </si>
  <si>
    <t>hortikulturno uređivanje</t>
  </si>
  <si>
    <t>postavljanje rukohvata</t>
  </si>
  <si>
    <t>uređivanje dječjeg igrališta</t>
  </si>
  <si>
    <t>uređivanje sanitarnog čvora</t>
  </si>
  <si>
    <t>Park Stara Trešnjevka</t>
  </si>
  <si>
    <t>Mjesni odbor "Nikola Tesla"</t>
  </si>
  <si>
    <t>Mjesni odbor "Samoborček"</t>
  </si>
  <si>
    <t>Javnoprometne površine i objekti</t>
  </si>
  <si>
    <t>Igrališta i zelene površine</t>
  </si>
  <si>
    <t>Drugi javni objekti i površine</t>
  </si>
  <si>
    <t>Prostori mjesne samouprave</t>
  </si>
  <si>
    <t>Gradska četvrt Trešnjevka-sjever</t>
  </si>
  <si>
    <t>Komunalne aktivnosti u 2020.
za više mjesnih odbora</t>
  </si>
  <si>
    <t>Savska cesta 14 do
Tehničkog muzeja</t>
  </si>
  <si>
    <t xml:space="preserve">Nova cesta 144 i kod
OŠ J. Klović                                                 </t>
  </si>
  <si>
    <t>izrada tehničke dokumentacije za
proširenje i izgradnju nogostupa do Zadarske ulice</t>
  </si>
  <si>
    <t>Hanamanova ulica 13,19,30</t>
  </si>
  <si>
    <t>Ulica D. Golika 32, kod OŠ Voltino</t>
  </si>
  <si>
    <t>izrada tehničke dokumentacije za  izgradnju nogostupa</t>
  </si>
  <si>
    <t>Ulica Višnjevac</t>
  </si>
  <si>
    <t>izrada tehničke dokumentacije za  izgradnju nogostupa (zapadna strana od Ul. M. Baštijana do Mitrovačke ul.)</t>
  </si>
  <si>
    <t>Mihovljanska ulica</t>
  </si>
  <si>
    <t>uređivanje nogostupa i kolnika</t>
  </si>
  <si>
    <t>Vitezićeva ulica</t>
  </si>
  <si>
    <t>Lošinjska ulica</t>
  </si>
  <si>
    <t>Puljska ulica</t>
  </si>
  <si>
    <t>izrada tehničke dokumentacije za izgradnju nogostupa ( zapadna strana od Ul. M. Baštijana do Stubičke ul. i od Lošinjske ul.  do Ozaljske ul.)</t>
  </si>
  <si>
    <t>izrada tehničke dokumentacije za  izgradnju nogostupa i kolnika od Vitezićeve ul. do Selske c.</t>
  </si>
  <si>
    <t>izrada tehničke dokumentacije za  izgradnju nogostupa (kod Ul. II Barilovićka)</t>
  </si>
  <si>
    <t>Rudeška cesta 71, kod mjesne samouprave</t>
  </si>
  <si>
    <t>Ulica Grge Antunca</t>
  </si>
  <si>
    <t>uređivanje parkinga</t>
  </si>
  <si>
    <t>izrada tehničke dokumentacije za  izgradnju spoja pješačkih staza</t>
  </si>
  <si>
    <t>Magazinska ulica</t>
  </si>
  <si>
    <t>izrada tehničke dokumentacije za  izgradnju nogostupa između Ul. Lj. Jonkea i Ul. K. Pavletića</t>
  </si>
  <si>
    <t>Ulica Bogdana Ogrizovića</t>
  </si>
  <si>
    <t>uređivanje nogostupa od Ul. S.S. Kranjčevića do Ul. B. Adžije</t>
  </si>
  <si>
    <t>Višegradska ulica</t>
  </si>
  <si>
    <t>Nehajska ulica 7 (kod VII Policijske postaje)</t>
  </si>
  <si>
    <t>Nehajska ulica</t>
  </si>
  <si>
    <t>izrada tehničke dokumentacije za desno skretanje u Ozaljsku ul.</t>
  </si>
  <si>
    <t>nadzor</t>
  </si>
  <si>
    <t>postavljanje zaštitnih stupića,
uspornika, upuštanje nogostupa, horizontalna i vertikalna signalizacija</t>
  </si>
  <si>
    <t>Šetalište J. Gagarina kod Doma za starije osobe, staza</t>
  </si>
  <si>
    <t>Ul. I. Broza, šetnica</t>
  </si>
  <si>
    <t xml:space="preserve">Zagorska ulica, Park pravednika </t>
  </si>
  <si>
    <t>postavljanje klupa i stola</t>
  </si>
  <si>
    <t>Hanamanova ulica 17, okoliš</t>
  </si>
  <si>
    <t>Ul. D. Golika 44, dječje igralište</t>
  </si>
  <si>
    <t>Ul. D. Golika 44, trim park</t>
  </si>
  <si>
    <t>Klanječka ulica- Fallerovo šetalište, trim park</t>
  </si>
  <si>
    <t>obnova i proširenje</t>
  </si>
  <si>
    <t>izgradnja</t>
  </si>
  <si>
    <t>izrada tehničke dokumentacije</t>
  </si>
  <si>
    <t xml:space="preserve">Klanječka ulica- Fallerovo šetalište, silazna rampa </t>
  </si>
  <si>
    <t>Klanječka ulica 52, dječje igralište</t>
  </si>
  <si>
    <t>Ulica Voltino od k.br. 38, šetnica uz potok Kustošak</t>
  </si>
  <si>
    <t>Ulica Voćarski put- Fallerovo šetalište, park za pse</t>
  </si>
  <si>
    <t>Ulica Voćarski put- Fallerovo šetalište, stepenište i silazna rampa</t>
  </si>
  <si>
    <t>Fallerovo šetalište 37, trim park</t>
  </si>
  <si>
    <t>Lošinjska ulica 33, staza</t>
  </si>
  <si>
    <t>Puljska ulica - Ozaljska ul., trim park</t>
  </si>
  <si>
    <t>proširenje</t>
  </si>
  <si>
    <t xml:space="preserve">postavljanje klupa </t>
  </si>
  <si>
    <t>Jablanska ulica od  k. br.  38-48, šetnica uz potok Vrapčak</t>
  </si>
  <si>
    <t>Ratarska ulica 7-13, dječje igralište</t>
  </si>
  <si>
    <t>Busovačka ulica, park za pse</t>
  </si>
  <si>
    <t>obnova</t>
  </si>
  <si>
    <t>Nova cesta 4, okoliš</t>
  </si>
  <si>
    <t>Nova cesta 37, dječje igralište</t>
  </si>
  <si>
    <t>Park Stara Trešnjevka, stepenište i silazna rampa</t>
  </si>
  <si>
    <t>Zvonigradska ulica 9</t>
  </si>
  <si>
    <t>postavljanje klupa i stolova</t>
  </si>
  <si>
    <t>sadnja drvoreda</t>
  </si>
  <si>
    <t>klupe, klamerice, oglasne ploče</t>
  </si>
  <si>
    <t>Javna rasvjeta</t>
  </si>
  <si>
    <t>Ulica Silvija Strahimira Kranjčevića 4a, prilaz mjesnoj samoupravi</t>
  </si>
  <si>
    <t>Ulica Dragutina Golika 44</t>
  </si>
  <si>
    <t>izrada tehničke dokumentacije za sanaciju pročelja i stolarije</t>
  </si>
  <si>
    <t>Ozaljska ulica 16</t>
  </si>
  <si>
    <t>sanacija ulaza i stepeništa</t>
  </si>
  <si>
    <t>Opatijski trg 10</t>
  </si>
  <si>
    <t>izrada tehničke dokumentacije za sanaciju pročelja, stolarije i krovišta</t>
  </si>
  <si>
    <t>Rudeška cesta 71</t>
  </si>
  <si>
    <t>izrada tehničke dokumentacije za sanaciju pročelja, stolarije, krovišta i spojnog hodnika</t>
  </si>
  <si>
    <t>čišćenje kotlovnice</t>
  </si>
  <si>
    <t>Nova cesta 37</t>
  </si>
  <si>
    <t>izrada tehničke dokumentacije za sanaciju objekta</t>
  </si>
  <si>
    <t>sanacija objekta</t>
  </si>
  <si>
    <t>Ulica S.S. Kranjčevića 4a</t>
  </si>
  <si>
    <t>izrada tehničke dokumentacije za
sanaciju krovišta</t>
  </si>
  <si>
    <t>Dom za starije osobe Trešnjevka, Drenovačka 30</t>
  </si>
  <si>
    <t>OŠ Julije Klović, Nova cesta 133</t>
  </si>
  <si>
    <t>uređivanje sanitarnih čvorova</t>
  </si>
  <si>
    <t>nabava i postava garderobnih ormarića</t>
  </si>
  <si>
    <t>obnova klupa u dvorištu</t>
  </si>
  <si>
    <t>izrada tehničke dokumentacije za 
izgradnju dizala</t>
  </si>
  <si>
    <t>nabava i postava garderobnih
ormarića</t>
  </si>
  <si>
    <t>Centar za odgoj i obrazovanje, Zagorska ulica 14</t>
  </si>
  <si>
    <t>Hokejski centar, Zagorska ulica 5</t>
  </si>
  <si>
    <t>uređivanje pomoćnog terena</t>
  </si>
  <si>
    <t>Župa Sv. Leopolda Mandića, Ulica D. Golika 42</t>
  </si>
  <si>
    <t>uređivanje pastoralnog centra</t>
  </si>
  <si>
    <t>OŠ Ljubljanica, Svetoivanska ulica 33</t>
  </si>
  <si>
    <t>nabava i postava video nadzora</t>
  </si>
  <si>
    <t>izrada tehničke dokumentacije za  izgradnju parkinga i nogostupa</t>
  </si>
  <si>
    <t>unutarnje uređenje zidova</t>
  </si>
  <si>
    <t>postavljanje spomen obilježja</t>
  </si>
  <si>
    <t>izrada tehničke dokumentacije za 
izgradnju parkinga i nogostupa</t>
  </si>
  <si>
    <t>OŠ August Šenoa, Selska cesta 95</t>
  </si>
  <si>
    <t>Sportska gimnazija, Selska cesta 119</t>
  </si>
  <si>
    <t>uređivanje zidova sportske dvorane</t>
  </si>
  <si>
    <t>NK Trešnjevka,Veprinačka ulica 16</t>
  </si>
  <si>
    <t>Gradsko kazalište Trešnja, Mošćenička 1</t>
  </si>
  <si>
    <t>DVD Trešnjevka, Selska cesta 116</t>
  </si>
  <si>
    <t>zamjena stolarije</t>
  </si>
  <si>
    <t>proširenje svlačiona i sanitarnog
čvora</t>
  </si>
  <si>
    <t>DV Grigora Viteza, Ratarska ulica 5</t>
  </si>
  <si>
    <t>DV Matija Gubec, Dugavska 3</t>
  </si>
  <si>
    <t>OŠ Rudeš, Jablanska ul. 51</t>
  </si>
  <si>
    <t>izrada tehničke dokumentacije za  ugradnju dizala</t>
  </si>
  <si>
    <t>obnova koša za košarku</t>
  </si>
  <si>
    <t>izrada tehničke dokumentacije za
 izgradnju parkinga i nogostupa</t>
  </si>
  <si>
    <t>Nova cesta 4</t>
  </si>
  <si>
    <t>Trg Krešimira Ćosića, Dom sportova</t>
  </si>
  <si>
    <t>obnova zaštitne ograde</t>
  </si>
  <si>
    <t>izrada tehničke dokumentacije za
 izgradnju podzemnih spremnika za prikupljanje odvojenog otpada</t>
  </si>
  <si>
    <t>OŠ Kralja Tomislava, Nova cesta 92</t>
  </si>
  <si>
    <t>DV Trešnjevka, Trakoščanska ulica 45</t>
  </si>
  <si>
    <t>DV Trešnjevka, Ulica Huga Badalića 24</t>
  </si>
  <si>
    <t>sanacija poda i zamjena parketa</t>
  </si>
  <si>
    <t>IX gimnazija, Dobojska ulica 12</t>
  </si>
  <si>
    <t>VII Policijska postaja, Nehajska ulica 7</t>
  </si>
  <si>
    <t>unutarnje uređivanje zidova</t>
  </si>
  <si>
    <t>nabava projektora i prijenosnog računala</t>
  </si>
  <si>
    <t>Neraspoređena interventna sredstva</t>
  </si>
  <si>
    <t>neplanirani interventni radovi u vezi s nepredviđenim i slučajnim događajima, postupanjem po nalozima komunalnog redarstva, građevinske inspekcije, inspekcije zaštite okoliša, te intervencijama po primjedbama i prijedlozima građana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</si>
</sst>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4" fontId="2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6"/>
  <sheetViews>
    <sheetView tabSelected="1" topLeftCell="A118" workbookViewId="0">
      <selection activeCell="C144" sqref="C144"/>
    </sheetView>
  </sheetViews>
  <sheetFormatPr defaultRowHeight="16.5" x14ac:dyDescent="0.3"/>
  <cols>
    <col min="1" max="1" width="29.42578125" style="1" customWidth="1"/>
    <col min="2" max="2" width="24.85546875" style="1" customWidth="1"/>
    <col min="3" max="3" width="29" style="1" customWidth="1"/>
    <col min="4" max="4" width="12.7109375" style="1" bestFit="1" customWidth="1"/>
    <col min="5" max="16384" width="9.140625" style="1"/>
  </cols>
  <sheetData>
    <row r="2" spans="1:4" x14ac:dyDescent="0.3">
      <c r="A2" s="18" t="s">
        <v>5</v>
      </c>
      <c r="B2" s="18"/>
      <c r="C2" s="18"/>
      <c r="D2" s="18"/>
    </row>
    <row r="3" spans="1:4" x14ac:dyDescent="0.3">
      <c r="A3" s="13"/>
      <c r="B3" s="13"/>
      <c r="C3" s="13"/>
      <c r="D3" s="13"/>
    </row>
    <row r="4" spans="1:4" ht="33" x14ac:dyDescent="0.3">
      <c r="A4" s="5" t="s">
        <v>0</v>
      </c>
      <c r="B4" s="5" t="s">
        <v>1</v>
      </c>
      <c r="C4" s="6" t="s">
        <v>2</v>
      </c>
      <c r="D4" s="5" t="s">
        <v>3</v>
      </c>
    </row>
    <row r="5" spans="1:4" ht="33" x14ac:dyDescent="0.3">
      <c r="A5" s="16" t="s">
        <v>24</v>
      </c>
      <c r="B5" s="10" t="s">
        <v>30</v>
      </c>
      <c r="C5" s="10" t="s">
        <v>6</v>
      </c>
      <c r="D5" s="12">
        <v>263000</v>
      </c>
    </row>
    <row r="6" spans="1:4" ht="49.5" x14ac:dyDescent="0.3">
      <c r="A6" s="16"/>
      <c r="B6" s="10" t="s">
        <v>31</v>
      </c>
      <c r="C6" s="10" t="s">
        <v>32</v>
      </c>
      <c r="D6" s="12">
        <v>85000</v>
      </c>
    </row>
    <row r="7" spans="1:4" ht="33" x14ac:dyDescent="0.3">
      <c r="A7" s="16" t="s">
        <v>25</v>
      </c>
      <c r="B7" s="10" t="s">
        <v>60</v>
      </c>
      <c r="C7" s="10" t="s">
        <v>10</v>
      </c>
      <c r="D7" s="12">
        <v>175700</v>
      </c>
    </row>
    <row r="8" spans="1:4" x14ac:dyDescent="0.3">
      <c r="A8" s="16"/>
      <c r="B8" s="10" t="s">
        <v>61</v>
      </c>
      <c r="C8" s="10" t="s">
        <v>10</v>
      </c>
      <c r="D8" s="12">
        <v>213400</v>
      </c>
    </row>
    <row r="9" spans="1:4" ht="33" x14ac:dyDescent="0.3">
      <c r="A9" s="25" t="s">
        <v>26</v>
      </c>
      <c r="B9" s="10" t="s">
        <v>108</v>
      </c>
      <c r="C9" s="11" t="s">
        <v>110</v>
      </c>
      <c r="D9" s="12">
        <v>350000</v>
      </c>
    </row>
    <row r="10" spans="1:4" ht="33" x14ac:dyDescent="0.3">
      <c r="A10" s="25"/>
      <c r="B10" s="10" t="s">
        <v>108</v>
      </c>
      <c r="C10" s="10" t="s">
        <v>113</v>
      </c>
      <c r="D10" s="12">
        <v>40000</v>
      </c>
    </row>
    <row r="11" spans="1:4" ht="33" x14ac:dyDescent="0.3">
      <c r="A11" s="25"/>
      <c r="B11" s="10" t="s">
        <v>109</v>
      </c>
      <c r="C11" s="10" t="s">
        <v>114</v>
      </c>
      <c r="D11" s="12">
        <v>85000</v>
      </c>
    </row>
    <row r="12" spans="1:4" ht="33" x14ac:dyDescent="0.3">
      <c r="A12" s="25"/>
      <c r="B12" s="10" t="s">
        <v>109</v>
      </c>
      <c r="C12" s="10" t="s">
        <v>112</v>
      </c>
      <c r="D12" s="12">
        <v>25000</v>
      </c>
    </row>
    <row r="13" spans="1:4" x14ac:dyDescent="0.3">
      <c r="A13" s="17" t="s">
        <v>4</v>
      </c>
      <c r="B13" s="17"/>
      <c r="C13" s="17"/>
      <c r="D13" s="8">
        <f>SUM(D5:D12)</f>
        <v>1237100</v>
      </c>
    </row>
    <row r="16" spans="1:4" x14ac:dyDescent="0.3">
      <c r="A16" s="18" t="s">
        <v>7</v>
      </c>
      <c r="B16" s="18"/>
      <c r="C16" s="18"/>
      <c r="D16" s="18"/>
    </row>
    <row r="18" spans="1:4" ht="33" x14ac:dyDescent="0.3">
      <c r="A18" s="5" t="s">
        <v>0</v>
      </c>
      <c r="B18" s="5" t="s">
        <v>1</v>
      </c>
      <c r="C18" s="6" t="s">
        <v>2</v>
      </c>
      <c r="D18" s="5" t="s">
        <v>3</v>
      </c>
    </row>
    <row r="19" spans="1:4" ht="33" x14ac:dyDescent="0.3">
      <c r="A19" s="11" t="s">
        <v>25</v>
      </c>
      <c r="B19" s="10" t="s">
        <v>62</v>
      </c>
      <c r="C19" s="11" t="s">
        <v>63</v>
      </c>
      <c r="D19" s="12">
        <v>15000</v>
      </c>
    </row>
    <row r="20" spans="1:4" ht="33" x14ac:dyDescent="0.3">
      <c r="A20" s="20" t="s">
        <v>26</v>
      </c>
      <c r="B20" s="10" t="s">
        <v>115</v>
      </c>
      <c r="C20" s="11" t="s">
        <v>20</v>
      </c>
      <c r="D20" s="12">
        <v>80000</v>
      </c>
    </row>
    <row r="21" spans="1:4" ht="33" x14ac:dyDescent="0.3">
      <c r="A21" s="21"/>
      <c r="B21" s="10" t="s">
        <v>116</v>
      </c>
      <c r="C21" s="10" t="s">
        <v>117</v>
      </c>
      <c r="D21" s="12">
        <v>340000</v>
      </c>
    </row>
    <row r="22" spans="1:4" x14ac:dyDescent="0.3">
      <c r="A22" s="17" t="s">
        <v>4</v>
      </c>
      <c r="B22" s="17"/>
      <c r="C22" s="17"/>
      <c r="D22" s="8">
        <f>SUM(D19:D21)</f>
        <v>435000</v>
      </c>
    </row>
    <row r="23" spans="1:4" x14ac:dyDescent="0.3">
      <c r="A23" s="3"/>
      <c r="B23" s="3"/>
      <c r="C23" s="3"/>
      <c r="D23" s="4"/>
    </row>
    <row r="24" spans="1:4" x14ac:dyDescent="0.3">
      <c r="A24" s="3"/>
      <c r="B24" s="3"/>
      <c r="C24" s="3"/>
      <c r="D24" s="4"/>
    </row>
    <row r="25" spans="1:4" x14ac:dyDescent="0.3">
      <c r="A25" s="18" t="s">
        <v>9</v>
      </c>
      <c r="B25" s="18"/>
      <c r="C25" s="18"/>
      <c r="D25" s="18"/>
    </row>
    <row r="26" spans="1:4" ht="33" x14ac:dyDescent="0.3">
      <c r="A26" s="5" t="s">
        <v>0</v>
      </c>
      <c r="B26" s="5" t="s">
        <v>1</v>
      </c>
      <c r="C26" s="6" t="s">
        <v>2</v>
      </c>
      <c r="D26" s="5" t="s">
        <v>3</v>
      </c>
    </row>
    <row r="27" spans="1:4" x14ac:dyDescent="0.3">
      <c r="A27" s="16" t="s">
        <v>24</v>
      </c>
      <c r="B27" s="11" t="s">
        <v>33</v>
      </c>
      <c r="C27" s="10" t="s">
        <v>8</v>
      </c>
      <c r="D27" s="12">
        <v>85000</v>
      </c>
    </row>
    <row r="28" spans="1:4" ht="33" x14ac:dyDescent="0.3">
      <c r="A28" s="16"/>
      <c r="B28" s="10" t="s">
        <v>34</v>
      </c>
      <c r="C28" s="10" t="s">
        <v>35</v>
      </c>
      <c r="D28" s="12">
        <v>50000</v>
      </c>
    </row>
    <row r="29" spans="1:4" x14ac:dyDescent="0.3">
      <c r="A29" s="16" t="s">
        <v>25</v>
      </c>
      <c r="B29" s="10" t="s">
        <v>64</v>
      </c>
      <c r="C29" s="10" t="s">
        <v>17</v>
      </c>
      <c r="D29" s="12">
        <v>4000</v>
      </c>
    </row>
    <row r="30" spans="1:4" ht="33" x14ac:dyDescent="0.3">
      <c r="A30" s="16"/>
      <c r="B30" s="10" t="s">
        <v>65</v>
      </c>
      <c r="C30" s="11" t="s">
        <v>68</v>
      </c>
      <c r="D30" s="12">
        <v>488700</v>
      </c>
    </row>
    <row r="31" spans="1:4" x14ac:dyDescent="0.3">
      <c r="A31" s="16"/>
      <c r="B31" s="10" t="s">
        <v>66</v>
      </c>
      <c r="C31" s="11" t="s">
        <v>69</v>
      </c>
      <c r="D31" s="12">
        <v>256800</v>
      </c>
    </row>
    <row r="32" spans="1:4" ht="33" x14ac:dyDescent="0.3">
      <c r="A32" s="16"/>
      <c r="B32" s="10" t="s">
        <v>67</v>
      </c>
      <c r="C32" s="11" t="s">
        <v>70</v>
      </c>
      <c r="D32" s="12">
        <v>8800</v>
      </c>
    </row>
    <row r="33" spans="1:4" ht="33" x14ac:dyDescent="0.3">
      <c r="A33" s="16"/>
      <c r="B33" s="10" t="s">
        <v>71</v>
      </c>
      <c r="C33" s="10" t="s">
        <v>18</v>
      </c>
      <c r="D33" s="12">
        <v>15500</v>
      </c>
    </row>
    <row r="34" spans="1:4" ht="33" x14ac:dyDescent="0.3">
      <c r="A34" s="16"/>
      <c r="B34" s="10" t="s">
        <v>72</v>
      </c>
      <c r="C34" s="10" t="s">
        <v>10</v>
      </c>
      <c r="D34" s="12">
        <v>82700</v>
      </c>
    </row>
    <row r="35" spans="1:4" ht="33" x14ac:dyDescent="0.3">
      <c r="A35" s="16"/>
      <c r="B35" s="10" t="s">
        <v>73</v>
      </c>
      <c r="C35" s="10" t="s">
        <v>10</v>
      </c>
      <c r="D35" s="12">
        <v>149700</v>
      </c>
    </row>
    <row r="36" spans="1:4" ht="33" x14ac:dyDescent="0.3">
      <c r="A36" s="9" t="s">
        <v>27</v>
      </c>
      <c r="B36" s="10" t="s">
        <v>94</v>
      </c>
      <c r="C36" s="10" t="s">
        <v>95</v>
      </c>
      <c r="D36" s="12">
        <v>25000</v>
      </c>
    </row>
    <row r="37" spans="1:4" ht="33" x14ac:dyDescent="0.3">
      <c r="A37" s="14" t="s">
        <v>26</v>
      </c>
      <c r="B37" s="10" t="s">
        <v>118</v>
      </c>
      <c r="C37" s="11" t="s">
        <v>119</v>
      </c>
      <c r="D37" s="12">
        <v>428000</v>
      </c>
    </row>
    <row r="38" spans="1:4" x14ac:dyDescent="0.3">
      <c r="A38" s="17" t="s">
        <v>4</v>
      </c>
      <c r="B38" s="17"/>
      <c r="C38" s="17"/>
      <c r="D38" s="8">
        <f>SUM(D27:D37)</f>
        <v>1594200</v>
      </c>
    </row>
    <row r="39" spans="1:4" x14ac:dyDescent="0.3">
      <c r="A39" s="3"/>
      <c r="B39" s="3"/>
      <c r="C39" s="3"/>
      <c r="D39" s="4"/>
    </row>
    <row r="41" spans="1:4" x14ac:dyDescent="0.3">
      <c r="A41" s="18" t="s">
        <v>12</v>
      </c>
      <c r="B41" s="18"/>
      <c r="C41" s="18"/>
      <c r="D41" s="18"/>
    </row>
    <row r="42" spans="1:4" ht="16.5" customHeight="1" x14ac:dyDescent="0.3">
      <c r="A42" s="5" t="s">
        <v>0</v>
      </c>
      <c r="B42" s="5" t="s">
        <v>1</v>
      </c>
      <c r="C42" s="6" t="s">
        <v>2</v>
      </c>
      <c r="D42" s="5" t="s">
        <v>3</v>
      </c>
    </row>
    <row r="43" spans="1:4" ht="16.5" customHeight="1" x14ac:dyDescent="0.3">
      <c r="A43" s="9" t="s">
        <v>24</v>
      </c>
      <c r="B43" s="11" t="s">
        <v>36</v>
      </c>
      <c r="C43" s="10" t="s">
        <v>37</v>
      </c>
      <c r="D43" s="12">
        <v>50000</v>
      </c>
    </row>
    <row r="44" spans="1:4" ht="33" x14ac:dyDescent="0.3">
      <c r="A44" s="16" t="s">
        <v>25</v>
      </c>
      <c r="B44" s="10" t="s">
        <v>74</v>
      </c>
      <c r="C44" s="10" t="s">
        <v>70</v>
      </c>
      <c r="D44" s="12">
        <v>12500</v>
      </c>
    </row>
    <row r="45" spans="1:4" ht="49.5" x14ac:dyDescent="0.3">
      <c r="A45" s="16"/>
      <c r="B45" s="10" t="s">
        <v>75</v>
      </c>
      <c r="C45" s="10" t="s">
        <v>70</v>
      </c>
      <c r="D45" s="12">
        <v>30000</v>
      </c>
    </row>
    <row r="46" spans="1:4" ht="49.5" x14ac:dyDescent="0.3">
      <c r="A46" s="16"/>
      <c r="B46" s="10" t="s">
        <v>75</v>
      </c>
      <c r="C46" s="11" t="s">
        <v>69</v>
      </c>
      <c r="D46" s="12">
        <v>200000</v>
      </c>
    </row>
    <row r="47" spans="1:4" ht="33" x14ac:dyDescent="0.3">
      <c r="A47" s="25" t="s">
        <v>26</v>
      </c>
      <c r="B47" s="10" t="s">
        <v>120</v>
      </c>
      <c r="C47" s="11" t="s">
        <v>121</v>
      </c>
      <c r="D47" s="12">
        <v>30000</v>
      </c>
    </row>
    <row r="48" spans="1:4" ht="33" x14ac:dyDescent="0.3">
      <c r="A48" s="25"/>
      <c r="B48" s="10" t="s">
        <v>120</v>
      </c>
      <c r="C48" s="10" t="s">
        <v>125</v>
      </c>
      <c r="D48" s="12">
        <v>50000</v>
      </c>
    </row>
    <row r="49" spans="1:4" ht="33" x14ac:dyDescent="0.3">
      <c r="A49" s="25"/>
      <c r="B49" s="10" t="s">
        <v>120</v>
      </c>
      <c r="C49" s="11" t="s">
        <v>123</v>
      </c>
      <c r="D49" s="12">
        <v>75000</v>
      </c>
    </row>
    <row r="50" spans="1:4" ht="33" x14ac:dyDescent="0.3">
      <c r="A50" s="25"/>
      <c r="B50" s="10" t="s">
        <v>120</v>
      </c>
      <c r="C50" s="10" t="s">
        <v>124</v>
      </c>
      <c r="D50" s="12">
        <v>70000</v>
      </c>
    </row>
    <row r="51" spans="1:4" x14ac:dyDescent="0.3">
      <c r="A51" s="17" t="s">
        <v>4</v>
      </c>
      <c r="B51" s="17"/>
      <c r="C51" s="17"/>
      <c r="D51" s="8">
        <f>SUM(D43:D50)</f>
        <v>517500</v>
      </c>
    </row>
    <row r="52" spans="1:4" x14ac:dyDescent="0.3">
      <c r="A52" s="3"/>
      <c r="B52" s="3"/>
      <c r="C52" s="3"/>
      <c r="D52" s="4"/>
    </row>
    <row r="53" spans="1:4" x14ac:dyDescent="0.3">
      <c r="A53" s="3"/>
      <c r="B53" s="3"/>
      <c r="C53" s="3"/>
      <c r="D53" s="4"/>
    </row>
    <row r="54" spans="1:4" x14ac:dyDescent="0.3">
      <c r="A54" s="18" t="s">
        <v>22</v>
      </c>
      <c r="B54" s="18"/>
      <c r="C54" s="18"/>
      <c r="D54" s="18"/>
    </row>
    <row r="55" spans="1:4" ht="16.5" customHeight="1" x14ac:dyDescent="0.3">
      <c r="A55" s="13"/>
      <c r="B55" s="13"/>
      <c r="C55" s="13"/>
      <c r="D55" s="13"/>
    </row>
    <row r="56" spans="1:4" ht="33" x14ac:dyDescent="0.3">
      <c r="A56" s="5" t="s">
        <v>0</v>
      </c>
      <c r="B56" s="5" t="s">
        <v>1</v>
      </c>
      <c r="C56" s="6" t="s">
        <v>2</v>
      </c>
      <c r="D56" s="5" t="s">
        <v>3</v>
      </c>
    </row>
    <row r="57" spans="1:4" ht="16.5" customHeight="1" x14ac:dyDescent="0.3">
      <c r="A57" s="15" t="s">
        <v>24</v>
      </c>
      <c r="B57" s="11" t="s">
        <v>38</v>
      </c>
      <c r="C57" s="10" t="s">
        <v>39</v>
      </c>
      <c r="D57" s="12">
        <v>684000</v>
      </c>
    </row>
    <row r="58" spans="1:4" x14ac:dyDescent="0.3">
      <c r="A58" s="9" t="s">
        <v>27</v>
      </c>
      <c r="B58" s="10" t="s">
        <v>96</v>
      </c>
      <c r="C58" s="10" t="s">
        <v>97</v>
      </c>
      <c r="D58" s="12">
        <v>25000</v>
      </c>
    </row>
    <row r="59" spans="1:4" ht="33" x14ac:dyDescent="0.3">
      <c r="A59" s="20" t="s">
        <v>26</v>
      </c>
      <c r="B59" s="10" t="s">
        <v>126</v>
      </c>
      <c r="C59" s="11" t="s">
        <v>128</v>
      </c>
      <c r="D59" s="12">
        <v>26600</v>
      </c>
    </row>
    <row r="60" spans="1:4" ht="33" x14ac:dyDescent="0.3">
      <c r="A60" s="34"/>
      <c r="B60" s="10" t="s">
        <v>126</v>
      </c>
      <c r="C60" s="11" t="s">
        <v>20</v>
      </c>
      <c r="D60" s="12">
        <v>95000</v>
      </c>
    </row>
    <row r="61" spans="1:4" ht="33" x14ac:dyDescent="0.3">
      <c r="A61" s="21"/>
      <c r="B61" s="10" t="s">
        <v>127</v>
      </c>
      <c r="C61" s="10" t="s">
        <v>112</v>
      </c>
      <c r="D61" s="12">
        <v>25900</v>
      </c>
    </row>
    <row r="62" spans="1:4" x14ac:dyDescent="0.3">
      <c r="A62" s="17" t="s">
        <v>4</v>
      </c>
      <c r="B62" s="17"/>
      <c r="C62" s="17"/>
      <c r="D62" s="8">
        <f>SUM(D57:D61)</f>
        <v>856500</v>
      </c>
    </row>
    <row r="63" spans="1:4" x14ac:dyDescent="0.3">
      <c r="A63" s="3"/>
      <c r="B63" s="3"/>
      <c r="C63" s="3"/>
      <c r="D63" s="4"/>
    </row>
    <row r="65" spans="1:4" x14ac:dyDescent="0.3">
      <c r="A65" s="18" t="s">
        <v>13</v>
      </c>
      <c r="B65" s="18"/>
      <c r="C65" s="18"/>
      <c r="D65" s="18"/>
    </row>
    <row r="66" spans="1:4" x14ac:dyDescent="0.3">
      <c r="A66" s="13"/>
      <c r="B66" s="13"/>
      <c r="C66" s="13"/>
      <c r="D66" s="13"/>
    </row>
    <row r="67" spans="1:4" ht="33" x14ac:dyDescent="0.3">
      <c r="A67" s="5" t="s">
        <v>0</v>
      </c>
      <c r="B67" s="5" t="s">
        <v>1</v>
      </c>
      <c r="C67" s="6" t="s">
        <v>2</v>
      </c>
      <c r="D67" s="5" t="s">
        <v>3</v>
      </c>
    </row>
    <row r="68" spans="1:4" ht="82.5" x14ac:dyDescent="0.3">
      <c r="A68" s="22" t="s">
        <v>24</v>
      </c>
      <c r="B68" s="11" t="s">
        <v>40</v>
      </c>
      <c r="C68" s="10" t="s">
        <v>43</v>
      </c>
      <c r="D68" s="12">
        <v>62500</v>
      </c>
    </row>
    <row r="69" spans="1:4" ht="49.5" x14ac:dyDescent="0.3">
      <c r="A69" s="23"/>
      <c r="B69" s="11" t="s">
        <v>41</v>
      </c>
      <c r="C69" s="10" t="s">
        <v>44</v>
      </c>
      <c r="D69" s="12">
        <v>50000</v>
      </c>
    </row>
    <row r="70" spans="1:4" ht="49.5" x14ac:dyDescent="0.3">
      <c r="A70" s="24"/>
      <c r="B70" s="11" t="s">
        <v>42</v>
      </c>
      <c r="C70" s="10" t="s">
        <v>45</v>
      </c>
      <c r="D70" s="12">
        <v>10000</v>
      </c>
    </row>
    <row r="71" spans="1:4" ht="33" x14ac:dyDescent="0.3">
      <c r="A71" s="22" t="s">
        <v>25</v>
      </c>
      <c r="B71" s="10" t="s">
        <v>76</v>
      </c>
      <c r="C71" s="10" t="s">
        <v>79</v>
      </c>
      <c r="D71" s="12">
        <v>48300</v>
      </c>
    </row>
    <row r="72" spans="1:4" x14ac:dyDescent="0.3">
      <c r="A72" s="23"/>
      <c r="B72" s="10" t="s">
        <v>77</v>
      </c>
      <c r="C72" s="11" t="s">
        <v>80</v>
      </c>
      <c r="D72" s="12">
        <v>20000</v>
      </c>
    </row>
    <row r="73" spans="1:4" ht="33" x14ac:dyDescent="0.3">
      <c r="A73" s="23"/>
      <c r="B73" s="10" t="s">
        <v>78</v>
      </c>
      <c r="C73" s="11" t="s">
        <v>70</v>
      </c>
      <c r="D73" s="12">
        <v>8800</v>
      </c>
    </row>
    <row r="74" spans="1:4" ht="49.5" x14ac:dyDescent="0.3">
      <c r="A74" s="9" t="s">
        <v>27</v>
      </c>
      <c r="B74" s="10" t="s">
        <v>98</v>
      </c>
      <c r="C74" s="10" t="s">
        <v>99</v>
      </c>
      <c r="D74" s="12">
        <v>62500</v>
      </c>
    </row>
    <row r="75" spans="1:4" ht="33" x14ac:dyDescent="0.3">
      <c r="A75" s="25" t="s">
        <v>26</v>
      </c>
      <c r="B75" s="10" t="s">
        <v>129</v>
      </c>
      <c r="C75" s="10" t="s">
        <v>133</v>
      </c>
      <c r="D75" s="12">
        <v>235000</v>
      </c>
    </row>
    <row r="76" spans="1:4" ht="33" x14ac:dyDescent="0.3">
      <c r="A76" s="25"/>
      <c r="B76" s="10" t="s">
        <v>130</v>
      </c>
      <c r="C76" s="11" t="s">
        <v>132</v>
      </c>
      <c r="D76" s="12">
        <v>45000</v>
      </c>
    </row>
    <row r="77" spans="1:4" ht="33" x14ac:dyDescent="0.3">
      <c r="A77" s="25"/>
      <c r="B77" s="10" t="s">
        <v>131</v>
      </c>
      <c r="C77" s="11" t="s">
        <v>132</v>
      </c>
      <c r="D77" s="12">
        <v>75000</v>
      </c>
    </row>
    <row r="78" spans="1:4" x14ac:dyDescent="0.3">
      <c r="A78" s="17" t="s">
        <v>4</v>
      </c>
      <c r="B78" s="17"/>
      <c r="C78" s="17"/>
      <c r="D78" s="8">
        <f>SUM(D68:D77)</f>
        <v>617100</v>
      </c>
    </row>
    <row r="81" spans="1:4" x14ac:dyDescent="0.3">
      <c r="A81" s="18" t="s">
        <v>14</v>
      </c>
      <c r="B81" s="18"/>
      <c r="C81" s="18"/>
      <c r="D81" s="18"/>
    </row>
    <row r="82" spans="1:4" x14ac:dyDescent="0.3">
      <c r="A82" s="13"/>
      <c r="B82" s="13"/>
      <c r="C82" s="13"/>
      <c r="D82" s="13"/>
    </row>
    <row r="83" spans="1:4" ht="33" x14ac:dyDescent="0.3">
      <c r="A83" s="5" t="s">
        <v>0</v>
      </c>
      <c r="B83" s="5" t="s">
        <v>1</v>
      </c>
      <c r="C83" s="6" t="s">
        <v>2</v>
      </c>
      <c r="D83" s="5" t="s">
        <v>3</v>
      </c>
    </row>
    <row r="84" spans="1:4" ht="33" x14ac:dyDescent="0.3">
      <c r="A84" s="16" t="s">
        <v>24</v>
      </c>
      <c r="B84" s="10" t="s">
        <v>46</v>
      </c>
      <c r="C84" s="10" t="s">
        <v>48</v>
      </c>
      <c r="D84" s="12">
        <v>224000</v>
      </c>
    </row>
    <row r="85" spans="1:4" ht="33" x14ac:dyDescent="0.3">
      <c r="A85" s="16"/>
      <c r="B85" s="10" t="s">
        <v>47</v>
      </c>
      <c r="C85" s="10" t="s">
        <v>49</v>
      </c>
      <c r="D85" s="12">
        <v>7000</v>
      </c>
    </row>
    <row r="86" spans="1:4" ht="33" x14ac:dyDescent="0.3">
      <c r="A86" s="22" t="s">
        <v>25</v>
      </c>
      <c r="B86" s="10" t="s">
        <v>81</v>
      </c>
      <c r="C86" s="10" t="s">
        <v>10</v>
      </c>
      <c r="D86" s="12">
        <v>234700</v>
      </c>
    </row>
    <row r="87" spans="1:4" ht="33" x14ac:dyDescent="0.3">
      <c r="A87" s="23"/>
      <c r="B87" s="10" t="s">
        <v>82</v>
      </c>
      <c r="C87" s="11" t="s">
        <v>84</v>
      </c>
      <c r="D87" s="12">
        <v>466200</v>
      </c>
    </row>
    <row r="88" spans="1:4" x14ac:dyDescent="0.3">
      <c r="A88" s="23"/>
      <c r="B88" s="10" t="s">
        <v>83</v>
      </c>
      <c r="C88" s="11" t="s">
        <v>70</v>
      </c>
      <c r="D88" s="12">
        <v>18800</v>
      </c>
    </row>
    <row r="89" spans="1:4" ht="33" x14ac:dyDescent="0.3">
      <c r="A89" s="25" t="s">
        <v>26</v>
      </c>
      <c r="B89" s="10" t="s">
        <v>134</v>
      </c>
      <c r="C89" s="10" t="s">
        <v>139</v>
      </c>
      <c r="D89" s="12">
        <v>37500</v>
      </c>
    </row>
    <row r="90" spans="1:4" ht="33" x14ac:dyDescent="0.3">
      <c r="A90" s="25"/>
      <c r="B90" s="10" t="s">
        <v>135</v>
      </c>
      <c r="C90" s="10" t="s">
        <v>122</v>
      </c>
      <c r="D90" s="12">
        <v>50000</v>
      </c>
    </row>
    <row r="91" spans="1:4" x14ac:dyDescent="0.3">
      <c r="A91" s="25"/>
      <c r="B91" s="10" t="s">
        <v>135</v>
      </c>
      <c r="C91" s="10" t="s">
        <v>19</v>
      </c>
      <c r="D91" s="12">
        <v>147700</v>
      </c>
    </row>
    <row r="92" spans="1:4" ht="33" x14ac:dyDescent="0.3">
      <c r="A92" s="25"/>
      <c r="B92" s="10" t="s">
        <v>136</v>
      </c>
      <c r="C92" s="10" t="s">
        <v>137</v>
      </c>
      <c r="D92" s="12">
        <v>40000</v>
      </c>
    </row>
    <row r="93" spans="1:4" x14ac:dyDescent="0.3">
      <c r="A93" s="25"/>
      <c r="B93" s="10" t="s">
        <v>136</v>
      </c>
      <c r="C93" s="10" t="s">
        <v>138</v>
      </c>
      <c r="D93" s="12">
        <v>5000</v>
      </c>
    </row>
    <row r="94" spans="1:4" ht="49.5" x14ac:dyDescent="0.3">
      <c r="A94" s="22" t="s">
        <v>27</v>
      </c>
      <c r="B94" s="10" t="s">
        <v>100</v>
      </c>
      <c r="C94" s="10" t="s">
        <v>101</v>
      </c>
      <c r="D94" s="12">
        <v>85000</v>
      </c>
    </row>
    <row r="95" spans="1:4" x14ac:dyDescent="0.3">
      <c r="A95" s="24"/>
      <c r="B95" s="10" t="s">
        <v>100</v>
      </c>
      <c r="C95" s="10" t="s">
        <v>102</v>
      </c>
      <c r="D95" s="12">
        <v>25000</v>
      </c>
    </row>
    <row r="96" spans="1:4" x14ac:dyDescent="0.3">
      <c r="A96" s="17" t="s">
        <v>4</v>
      </c>
      <c r="B96" s="17"/>
      <c r="C96" s="17"/>
      <c r="D96" s="8">
        <f>SUM(D84:D95)</f>
        <v>1340900</v>
      </c>
    </row>
    <row r="99" spans="1:4" x14ac:dyDescent="0.3">
      <c r="A99" s="18" t="s">
        <v>23</v>
      </c>
      <c r="B99" s="18"/>
      <c r="C99" s="18"/>
      <c r="D99" s="18"/>
    </row>
    <row r="100" spans="1:4" x14ac:dyDescent="0.3">
      <c r="A100" s="13"/>
      <c r="B100" s="13"/>
      <c r="C100" s="13"/>
      <c r="D100" s="13"/>
    </row>
    <row r="101" spans="1:4" ht="33" x14ac:dyDescent="0.3">
      <c r="A101" s="5" t="s">
        <v>0</v>
      </c>
      <c r="B101" s="5" t="s">
        <v>1</v>
      </c>
      <c r="C101" s="6" t="s">
        <v>2</v>
      </c>
      <c r="D101" s="5" t="s">
        <v>3</v>
      </c>
    </row>
    <row r="102" spans="1:4" ht="49.5" x14ac:dyDescent="0.3">
      <c r="A102" s="9" t="s">
        <v>24</v>
      </c>
      <c r="B102" s="11" t="s">
        <v>50</v>
      </c>
      <c r="C102" s="10" t="s">
        <v>51</v>
      </c>
      <c r="D102" s="12">
        <v>12500</v>
      </c>
    </row>
    <row r="103" spans="1:4" x14ac:dyDescent="0.3">
      <c r="A103" s="16" t="s">
        <v>25</v>
      </c>
      <c r="B103" s="10" t="s">
        <v>85</v>
      </c>
      <c r="C103" s="10" t="s">
        <v>17</v>
      </c>
      <c r="D103" s="12">
        <v>4100</v>
      </c>
    </row>
    <row r="104" spans="1:4" x14ac:dyDescent="0.3">
      <c r="A104" s="16"/>
      <c r="B104" s="10" t="s">
        <v>86</v>
      </c>
      <c r="C104" s="11" t="s">
        <v>84</v>
      </c>
      <c r="D104" s="12">
        <v>278400</v>
      </c>
    </row>
    <row r="105" spans="1:4" ht="33" x14ac:dyDescent="0.3">
      <c r="A105" s="22" t="s">
        <v>27</v>
      </c>
      <c r="B105" s="10" t="s">
        <v>103</v>
      </c>
      <c r="C105" s="10" t="s">
        <v>104</v>
      </c>
      <c r="D105" s="12">
        <v>63200</v>
      </c>
    </row>
    <row r="106" spans="1:4" x14ac:dyDescent="0.3">
      <c r="A106" s="24"/>
      <c r="B106" s="10" t="s">
        <v>103</v>
      </c>
      <c r="C106" s="10" t="s">
        <v>105</v>
      </c>
      <c r="D106" s="12">
        <v>507900</v>
      </c>
    </row>
    <row r="107" spans="1:4" ht="49.5" x14ac:dyDescent="0.3">
      <c r="A107" s="20" t="s">
        <v>26</v>
      </c>
      <c r="B107" s="10" t="s">
        <v>140</v>
      </c>
      <c r="C107" s="10" t="s">
        <v>143</v>
      </c>
      <c r="D107" s="12">
        <v>25000</v>
      </c>
    </row>
    <row r="108" spans="1:4" ht="33" x14ac:dyDescent="0.3">
      <c r="A108" s="21"/>
      <c r="B108" s="10" t="s">
        <v>141</v>
      </c>
      <c r="C108" s="10" t="s">
        <v>142</v>
      </c>
      <c r="D108" s="12">
        <v>43700</v>
      </c>
    </row>
    <row r="109" spans="1:4" x14ac:dyDescent="0.3">
      <c r="A109" s="17" t="s">
        <v>4</v>
      </c>
      <c r="B109" s="17"/>
      <c r="C109" s="17"/>
      <c r="D109" s="8">
        <f>SUM(D102:D108)</f>
        <v>934800</v>
      </c>
    </row>
    <row r="112" spans="1:4" x14ac:dyDescent="0.3">
      <c r="A112" s="18" t="s">
        <v>15</v>
      </c>
      <c r="B112" s="18"/>
      <c r="C112" s="18"/>
      <c r="D112" s="18"/>
    </row>
    <row r="113" spans="1:4" x14ac:dyDescent="0.3">
      <c r="A113" s="13"/>
      <c r="B113" s="13"/>
      <c r="C113" s="13"/>
      <c r="D113" s="13"/>
    </row>
    <row r="114" spans="1:4" ht="33" x14ac:dyDescent="0.3">
      <c r="A114" s="5" t="s">
        <v>0</v>
      </c>
      <c r="B114" s="5" t="s">
        <v>1</v>
      </c>
      <c r="C114" s="6" t="s">
        <v>2</v>
      </c>
      <c r="D114" s="5" t="s">
        <v>3</v>
      </c>
    </row>
    <row r="115" spans="1:4" ht="33" x14ac:dyDescent="0.3">
      <c r="A115" s="9" t="s">
        <v>24</v>
      </c>
      <c r="B115" s="10" t="s">
        <v>52</v>
      </c>
      <c r="C115" s="10" t="s">
        <v>53</v>
      </c>
      <c r="D115" s="12">
        <v>209000</v>
      </c>
    </row>
    <row r="116" spans="1:4" ht="49.5" x14ac:dyDescent="0.3">
      <c r="A116" s="9" t="s">
        <v>92</v>
      </c>
      <c r="B116" s="10" t="s">
        <v>93</v>
      </c>
      <c r="C116" s="11" t="s">
        <v>70</v>
      </c>
      <c r="D116" s="12">
        <v>30000</v>
      </c>
    </row>
    <row r="117" spans="1:4" ht="33" x14ac:dyDescent="0.3">
      <c r="A117" s="20" t="s">
        <v>26</v>
      </c>
      <c r="B117" s="10" t="s">
        <v>144</v>
      </c>
      <c r="C117" s="10" t="s">
        <v>111</v>
      </c>
      <c r="D117" s="12">
        <v>77000</v>
      </c>
    </row>
    <row r="118" spans="1:4" ht="33" x14ac:dyDescent="0.3">
      <c r="A118" s="34"/>
      <c r="B118" s="10" t="s">
        <v>144</v>
      </c>
      <c r="C118" s="10" t="s">
        <v>147</v>
      </c>
      <c r="D118" s="12">
        <v>75000</v>
      </c>
    </row>
    <row r="119" spans="1:4" ht="33" x14ac:dyDescent="0.3">
      <c r="A119" s="34"/>
      <c r="B119" s="10" t="s">
        <v>145</v>
      </c>
      <c r="C119" s="10" t="s">
        <v>11</v>
      </c>
      <c r="D119" s="12">
        <v>50000</v>
      </c>
    </row>
    <row r="120" spans="1:4" ht="33" x14ac:dyDescent="0.3">
      <c r="A120" s="21"/>
      <c r="B120" s="10" t="s">
        <v>146</v>
      </c>
      <c r="C120" s="10" t="s">
        <v>11</v>
      </c>
      <c r="D120" s="12">
        <v>50000</v>
      </c>
    </row>
    <row r="121" spans="1:4" ht="33" x14ac:dyDescent="0.3">
      <c r="A121" s="9" t="s">
        <v>27</v>
      </c>
      <c r="B121" s="10" t="s">
        <v>106</v>
      </c>
      <c r="C121" s="10" t="s">
        <v>107</v>
      </c>
      <c r="D121" s="12">
        <v>22500</v>
      </c>
    </row>
    <row r="122" spans="1:4" x14ac:dyDescent="0.3">
      <c r="A122" s="17" t="s">
        <v>4</v>
      </c>
      <c r="B122" s="17"/>
      <c r="C122" s="17"/>
      <c r="D122" s="8">
        <f>SUM(D115:D121)</f>
        <v>513500</v>
      </c>
    </row>
    <row r="125" spans="1:4" x14ac:dyDescent="0.3">
      <c r="A125" s="18" t="s">
        <v>16</v>
      </c>
      <c r="B125" s="18"/>
      <c r="C125" s="18"/>
      <c r="D125" s="18"/>
    </row>
    <row r="126" spans="1:4" x14ac:dyDescent="0.3">
      <c r="A126" s="13"/>
      <c r="B126" s="13"/>
      <c r="C126" s="13"/>
      <c r="D126" s="13"/>
    </row>
    <row r="127" spans="1:4" ht="33" x14ac:dyDescent="0.3">
      <c r="A127" s="5" t="s">
        <v>0</v>
      </c>
      <c r="B127" s="5" t="s">
        <v>1</v>
      </c>
      <c r="C127" s="6" t="s">
        <v>2</v>
      </c>
      <c r="D127" s="5" t="s">
        <v>3</v>
      </c>
    </row>
    <row r="128" spans="1:4" x14ac:dyDescent="0.3">
      <c r="A128" s="16" t="s">
        <v>24</v>
      </c>
      <c r="B128" s="10" t="s">
        <v>54</v>
      </c>
      <c r="C128" s="10" t="s">
        <v>8</v>
      </c>
      <c r="D128" s="12">
        <v>231000</v>
      </c>
    </row>
    <row r="129" spans="1:4" ht="33" x14ac:dyDescent="0.3">
      <c r="A129" s="16"/>
      <c r="B129" s="10" t="s">
        <v>55</v>
      </c>
      <c r="C129" s="10" t="s">
        <v>48</v>
      </c>
      <c r="D129" s="12">
        <v>213000</v>
      </c>
    </row>
    <row r="130" spans="1:4" ht="33" x14ac:dyDescent="0.3">
      <c r="A130" s="16"/>
      <c r="B130" s="10" t="s">
        <v>56</v>
      </c>
      <c r="C130" s="10" t="s">
        <v>57</v>
      </c>
      <c r="D130" s="12">
        <v>40000</v>
      </c>
    </row>
    <row r="131" spans="1:4" ht="33" x14ac:dyDescent="0.3">
      <c r="A131" s="16" t="s">
        <v>25</v>
      </c>
      <c r="B131" s="10" t="s">
        <v>87</v>
      </c>
      <c r="C131" s="11" t="s">
        <v>70</v>
      </c>
      <c r="D131" s="12">
        <v>37500</v>
      </c>
    </row>
    <row r="132" spans="1:4" x14ac:dyDescent="0.3">
      <c r="A132" s="16"/>
      <c r="B132" s="10" t="s">
        <v>21</v>
      </c>
      <c r="C132" s="11" t="s">
        <v>89</v>
      </c>
      <c r="D132" s="12">
        <v>42900</v>
      </c>
    </row>
    <row r="133" spans="1:4" x14ac:dyDescent="0.3">
      <c r="A133" s="16"/>
      <c r="B133" s="10" t="s">
        <v>88</v>
      </c>
      <c r="C133" s="10" t="s">
        <v>90</v>
      </c>
      <c r="D133" s="12">
        <v>30900</v>
      </c>
    </row>
    <row r="134" spans="1:4" ht="33" x14ac:dyDescent="0.3">
      <c r="A134" s="25" t="s">
        <v>26</v>
      </c>
      <c r="B134" s="10" t="s">
        <v>148</v>
      </c>
      <c r="C134" s="11" t="s">
        <v>150</v>
      </c>
      <c r="D134" s="12">
        <v>380000</v>
      </c>
    </row>
    <row r="135" spans="1:4" ht="33" x14ac:dyDescent="0.3">
      <c r="A135" s="25"/>
      <c r="B135" s="10" t="s">
        <v>149</v>
      </c>
      <c r="C135" s="10" t="s">
        <v>151</v>
      </c>
      <c r="D135" s="12">
        <v>20000</v>
      </c>
    </row>
    <row r="136" spans="1:4" x14ac:dyDescent="0.3">
      <c r="A136" s="17" t="s">
        <v>4</v>
      </c>
      <c r="B136" s="17"/>
      <c r="C136" s="17"/>
      <c r="D136" s="8">
        <f>SUM(D128:D135)</f>
        <v>995300</v>
      </c>
    </row>
  </sheetData>
  <mergeCells count="43">
    <mergeCell ref="A105:A106"/>
    <mergeCell ref="A20:A21"/>
    <mergeCell ref="A89:A93"/>
    <mergeCell ref="A117:A120"/>
    <mergeCell ref="A107:A108"/>
    <mergeCell ref="A44:A46"/>
    <mergeCell ref="A22:C22"/>
    <mergeCell ref="A41:D41"/>
    <mergeCell ref="A25:D25"/>
    <mergeCell ref="A38:C38"/>
    <mergeCell ref="A29:A35"/>
    <mergeCell ref="A47:A50"/>
    <mergeCell ref="A54:D54"/>
    <mergeCell ref="A2:D2"/>
    <mergeCell ref="A13:C13"/>
    <mergeCell ref="A16:D16"/>
    <mergeCell ref="A5:A6"/>
    <mergeCell ref="A9:A12"/>
    <mergeCell ref="A7:A8"/>
    <mergeCell ref="A62:C62"/>
    <mergeCell ref="A136:C136"/>
    <mergeCell ref="A122:C122"/>
    <mergeCell ref="A125:D125"/>
    <mergeCell ref="A134:A135"/>
    <mergeCell ref="A103:A104"/>
    <mergeCell ref="A128:A130"/>
    <mergeCell ref="A75:A77"/>
    <mergeCell ref="A131:A133"/>
    <mergeCell ref="A86:A88"/>
    <mergeCell ref="A68:A70"/>
    <mergeCell ref="A94:A95"/>
    <mergeCell ref="A27:A28"/>
    <mergeCell ref="A109:C109"/>
    <mergeCell ref="A112:D112"/>
    <mergeCell ref="A99:D99"/>
    <mergeCell ref="A96:C96"/>
    <mergeCell ref="A84:A85"/>
    <mergeCell ref="A65:D65"/>
    <mergeCell ref="A78:C78"/>
    <mergeCell ref="A81:D81"/>
    <mergeCell ref="A51:C51"/>
    <mergeCell ref="A59:A61"/>
    <mergeCell ref="A71:A73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17" sqref="D17"/>
    </sheetView>
  </sheetViews>
  <sheetFormatPr defaultRowHeight="16.5" x14ac:dyDescent="0.3"/>
  <cols>
    <col min="1" max="1" width="30.42578125" style="1" bestFit="1" customWidth="1"/>
    <col min="2" max="2" width="23" style="1" bestFit="1" customWidth="1"/>
    <col min="3" max="3" width="30.5703125" style="1" bestFit="1" customWidth="1"/>
    <col min="4" max="4" width="12.7109375" style="1" bestFit="1" customWidth="1"/>
    <col min="5" max="16384" width="9.140625" style="1"/>
  </cols>
  <sheetData>
    <row r="1" spans="1:4" ht="33" customHeight="1" x14ac:dyDescent="0.3">
      <c r="A1" s="26" t="s">
        <v>29</v>
      </c>
      <c r="B1" s="19"/>
      <c r="C1" s="19"/>
      <c r="D1" s="19"/>
    </row>
    <row r="3" spans="1:4" ht="33" x14ac:dyDescent="0.3">
      <c r="A3" s="5" t="s">
        <v>0</v>
      </c>
      <c r="B3" s="5" t="s">
        <v>1</v>
      </c>
      <c r="C3" s="6" t="s">
        <v>2</v>
      </c>
      <c r="D3" s="5" t="s">
        <v>3</v>
      </c>
    </row>
    <row r="4" spans="1:4" ht="49.5" x14ac:dyDescent="0.3">
      <c r="A4" s="27" t="s">
        <v>24</v>
      </c>
      <c r="B4" s="22" t="s">
        <v>28</v>
      </c>
      <c r="C4" s="33" t="s">
        <v>59</v>
      </c>
      <c r="D4" s="7">
        <v>200000</v>
      </c>
    </row>
    <row r="5" spans="1:4" ht="16.5" customHeight="1" x14ac:dyDescent="0.3">
      <c r="A5" s="28"/>
      <c r="B5" s="23"/>
      <c r="C5" s="2" t="s">
        <v>58</v>
      </c>
      <c r="D5" s="7">
        <v>30000</v>
      </c>
    </row>
    <row r="6" spans="1:4" x14ac:dyDescent="0.3">
      <c r="A6" s="29" t="s">
        <v>25</v>
      </c>
      <c r="B6" s="23"/>
      <c r="C6" s="2" t="s">
        <v>91</v>
      </c>
      <c r="D6" s="7">
        <v>150000</v>
      </c>
    </row>
    <row r="7" spans="1:4" x14ac:dyDescent="0.3">
      <c r="A7" s="30"/>
      <c r="B7" s="23"/>
      <c r="C7" s="2" t="s">
        <v>58</v>
      </c>
      <c r="D7" s="7">
        <v>34200</v>
      </c>
    </row>
    <row r="8" spans="1:4" x14ac:dyDescent="0.3">
      <c r="A8" s="31" t="s">
        <v>27</v>
      </c>
      <c r="B8" s="23"/>
      <c r="C8" s="2" t="s">
        <v>58</v>
      </c>
      <c r="D8" s="7">
        <v>9700</v>
      </c>
    </row>
    <row r="9" spans="1:4" x14ac:dyDescent="0.3">
      <c r="A9" s="32" t="s">
        <v>26</v>
      </c>
      <c r="B9" s="24"/>
      <c r="C9" s="2" t="s">
        <v>58</v>
      </c>
      <c r="D9" s="7">
        <v>30000</v>
      </c>
    </row>
    <row r="10" spans="1:4" ht="115.5" x14ac:dyDescent="0.3">
      <c r="A10" s="38" t="s">
        <v>152</v>
      </c>
      <c r="B10" s="10"/>
      <c r="C10" s="10" t="s">
        <v>153</v>
      </c>
      <c r="D10" s="7">
        <v>480000</v>
      </c>
    </row>
    <row r="11" spans="1:4" x14ac:dyDescent="0.3">
      <c r="A11" s="35" t="s">
        <v>4</v>
      </c>
      <c r="B11" s="36"/>
      <c r="C11" s="37"/>
      <c r="D11" s="39">
        <f>SUM(D4:D10)</f>
        <v>933900</v>
      </c>
    </row>
  </sheetData>
  <mergeCells count="5">
    <mergeCell ref="A1:D1"/>
    <mergeCell ref="A11:C11"/>
    <mergeCell ref="A6:A7"/>
    <mergeCell ref="A4:A5"/>
    <mergeCell ref="B4:B9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MKA u MO</vt:lpstr>
      <vt:lpstr>MKA za više MO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Filipčić</dc:creator>
  <cp:lastModifiedBy>Jasmina Tkalčić</cp:lastModifiedBy>
  <cp:lastPrinted>2017-12-29T10:11:48Z</cp:lastPrinted>
  <dcterms:created xsi:type="dcterms:W3CDTF">2013-12-04T16:04:03Z</dcterms:created>
  <dcterms:modified xsi:type="dcterms:W3CDTF">2021-03-16T11:59:59Z</dcterms:modified>
</cp:coreProperties>
</file>